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/>
  <mc:AlternateContent xmlns:mc="http://schemas.openxmlformats.org/markup-compatibility/2006">
    <mc:Choice Requires="x15">
      <x15ac:absPath xmlns:x15ac="http://schemas.microsoft.com/office/spreadsheetml/2010/11/ac" url="E:\sprawy na ten rok\Przetargi\PN Nowe Żabno - ścieżka\Nowe Żabno - poprawki z 04-10\"/>
    </mc:Choice>
  </mc:AlternateContent>
  <xr:revisionPtr revIDLastSave="0" documentId="13_ncr:1_{1C1BBF54-856E-484C-BA60-650DD0438E3F}" xr6:coauthVersionLast="47" xr6:coauthVersionMax="47" xr10:uidLastSave="{00000000-0000-0000-0000-000000000000}"/>
  <bookViews>
    <workbookView xWindow="-120" yWindow="-120" windowWidth="29040" windowHeight="15840" tabRatio="230" xr2:uid="{00000000-000D-0000-FFFF-FFFF00000000}"/>
  </bookViews>
  <sheets>
    <sheet name="Przedmiar robót" sheetId="3" r:id="rId1"/>
  </sheets>
  <definedNames>
    <definedName name="Excel_BuiltIn_Print_Titles_1">#REF!</definedName>
    <definedName name="Excel_BuiltIn_Print_Titles_1_1">#REF!</definedName>
    <definedName name="Excel_BuiltIn_Print_Titles_1_1_1">#REF!</definedName>
    <definedName name="Excel_BuiltIn_Print_Titles_1_1_1_1">#REF!</definedName>
    <definedName name="Excel_BuiltIn_Print_Titles_3">#REF!</definedName>
    <definedName name="Excel_BuiltIn_Print_Titles_3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" i="3" l="1"/>
  <c r="A13" i="3" l="1"/>
  <c r="A15" i="3" l="1"/>
  <c r="A16" i="3" s="1"/>
  <c r="A28" i="3" l="1"/>
  <c r="A37" i="3" l="1"/>
</calcChain>
</file>

<file path=xl/sharedStrings.xml><?xml version="1.0" encoding="utf-8"?>
<sst xmlns="http://schemas.openxmlformats.org/spreadsheetml/2006/main" count="81" uniqueCount="63">
  <si>
    <t>Lp.</t>
  </si>
  <si>
    <t>Pozycja</t>
  </si>
  <si>
    <t>Wyszczególnienie elementów 
rozliczeniowych</t>
  </si>
  <si>
    <t>Jednostka</t>
  </si>
  <si>
    <t>nazwa</t>
  </si>
  <si>
    <t>ilość</t>
  </si>
  <si>
    <t>5</t>
  </si>
  <si>
    <t>x</t>
  </si>
  <si>
    <t>D.01.00.00.</t>
  </si>
  <si>
    <t>ROBOTY PRZYGOTOWAWCZE KOD CPV 45100000-8</t>
  </si>
  <si>
    <t>1</t>
  </si>
  <si>
    <t>Wytyczenie trasy i punktów wysokościowych.</t>
  </si>
  <si>
    <t>km</t>
  </si>
  <si>
    <r>
      <t>m</t>
    </r>
    <r>
      <rPr>
        <vertAlign val="superscript"/>
        <sz val="10"/>
        <rFont val="Arial CE"/>
        <family val="2"/>
        <charset val="238"/>
      </rPr>
      <t>2</t>
    </r>
  </si>
  <si>
    <t>7</t>
  </si>
  <si>
    <t>D.02.00.00.</t>
  </si>
  <si>
    <t>ROBOTY ZIEMNE KOD CPV 45100000-8</t>
  </si>
  <si>
    <r>
      <t>m</t>
    </r>
    <r>
      <rPr>
        <vertAlign val="superscript"/>
        <sz val="10"/>
        <rFont val="Arial CE"/>
        <family val="2"/>
        <charset val="238"/>
      </rPr>
      <t>3</t>
    </r>
  </si>
  <si>
    <t>D.02.03.01</t>
  </si>
  <si>
    <t>mb</t>
  </si>
  <si>
    <t>D.04.00.00.</t>
  </si>
  <si>
    <t>PODBUDOWY KOD CPV 45233000-9</t>
  </si>
  <si>
    <t xml:space="preserve">Profilowanie i zagęszczenie podłoża na zjazdach z gr. kat. II-IV. </t>
  </si>
  <si>
    <t>D.05.00.00.</t>
  </si>
  <si>
    <t>NAWIERZCHNIE KOD CPV 45233000-9</t>
  </si>
  <si>
    <t>D.06.00.00.</t>
  </si>
  <si>
    <t>ROBOTY WYKOŃCZENIOWE KOD CPV 45233000-9</t>
  </si>
  <si>
    <t>D.06.01.01.</t>
  </si>
  <si>
    <t xml:space="preserve">Plantowanie, humusowanie grubości 10 cm  z obsianiem trawą. </t>
  </si>
  <si>
    <t>TABELA ELEMENTÓW ROZLICZENIOWYCH</t>
  </si>
  <si>
    <t xml:space="preserve">Wykonanie nasypów. </t>
  </si>
  <si>
    <t>Rozebranie istniejącej konstrukcji zjazdów średnia grubość 30 cm</t>
  </si>
  <si>
    <t>Wykonanie poboczy z kruszywa łamanego stabilizowanego mechanicznie gr. 15 cm</t>
  </si>
  <si>
    <t>ROBOTY DROGOWE</t>
  </si>
  <si>
    <t>Ulożenie krawęznika betonowego najazdowego (konstrukcja zjazdu) 15x22 cm, wraz z wykonaniem oporu betonowego</t>
  </si>
  <si>
    <t xml:space="preserve">Profilowanie i zagęszczenie podłoża z gr. kat. II-IV </t>
  </si>
  <si>
    <t>Wykonanie warstwy podbudowy z kruszywa łamanego stabilizowanego mechanicznie gr. 15 cm</t>
  </si>
  <si>
    <t xml:space="preserve">Wykonanie warstwy podbudowy z kruszywa łamanego stabilizowanego mechanicznie gr. 25cm na zjazdach </t>
  </si>
  <si>
    <t>D.01.01.01</t>
  </si>
  <si>
    <t xml:space="preserve">Zdjęcie warstwy humusu gr. 30 cm wraz z wywiezieniem na składowisko Wykonawcy. </t>
  </si>
  <si>
    <t>Zdjęcie warstwy humusu gr. 30 cm do wykorzystania wraz z odwiezieniem na pryzmy</t>
  </si>
  <si>
    <t>D.01.02.02</t>
  </si>
  <si>
    <t>D.01.02.04</t>
  </si>
  <si>
    <t>D.04.01.01</t>
  </si>
  <si>
    <t>D.04.04.02</t>
  </si>
  <si>
    <t>Wykonanie podsypki piaskowej o gr. 15 cm</t>
  </si>
  <si>
    <t>D.05.03.05a</t>
  </si>
  <si>
    <t>D.08.00.00</t>
  </si>
  <si>
    <t>ELEMENTY ULIC KOD CPV 45233000-0</t>
  </si>
  <si>
    <t>D.08.01.01</t>
  </si>
  <si>
    <t xml:space="preserve">Wykonanie warstwy ścieralnej z AC 5 S o gr. 4 cm </t>
  </si>
  <si>
    <t>Wykonanie warstwy ścieralnej z AC 5 S o gr. 4 cm na zjazdach bitumicznych</t>
  </si>
  <si>
    <t>Przebudowa drogi powiatowej nr 1044F Nowe Żabno - Nowa Sól</t>
  </si>
  <si>
    <t>D.03.00.00.</t>
  </si>
  <si>
    <t>ODWODNIENIE KORPUSU DROGOWEGO KOD CPV 45230000-8</t>
  </si>
  <si>
    <t>Wykonanie robót ziemnych wraz z zabezpieczeniem</t>
  </si>
  <si>
    <t>Wykonanie podbudowy z mieszanki żwirowo - piaskowej 0-45 mm o gr. 35 cm, wraz z zagęszczeniem</t>
  </si>
  <si>
    <t>Montaż geosiatki dwukierunkowo rozciąganej  - masa pow. 220g/m2</t>
  </si>
  <si>
    <t xml:space="preserve">Montaż geowłókniny o masie min. 500g/m2
</t>
  </si>
  <si>
    <t>Wykonanie obsypki i zasypki z mieszanki żwirowo - piaskowej 0-45 mm, wraz z zagęszczeniem</t>
  </si>
  <si>
    <t>Wykonanie przepustów z rur karbowanch z HDPE o średnicy 1000</t>
  </si>
  <si>
    <t>Wykonanie przepustu pod proj. ścieżką (1 szt.) Przedmiar  obejmuje 1mb przy wykonaniu całości prac związanych z wykonaniem przepustu pod ścieżkąwykonania prac związanych z wykonaniem przepustów wchodzą:</t>
  </si>
  <si>
    <t>Przedmiar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</si>
</sst>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0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vertAlign val="superscript"/>
      <sz val="10"/>
      <name val="Arial CE"/>
      <family val="2"/>
      <charset val="238"/>
    </font>
    <font>
      <sz val="10"/>
      <name val="Arial CE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</borders>
  <cellStyleXfs count="6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4" borderId="0" applyNumberFormat="0" applyBorder="0" applyAlignment="0" applyProtection="0"/>
    <xf numFmtId="0" fontId="6" fillId="0" borderId="3" applyNumberFormat="0" applyFill="0" applyAlignment="0" applyProtection="0"/>
    <xf numFmtId="0" fontId="7" fillId="21" borderId="4" applyNumberFormat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20" borderId="1" applyNumberFormat="0" applyAlignment="0" applyProtection="0"/>
    <xf numFmtId="0" fontId="23" fillId="0" borderId="0" applyNumberFormat="0" applyFill="0" applyBorder="0" applyProtection="0">
      <alignment vertical="top" wrapText="1"/>
    </xf>
    <xf numFmtId="0" fontId="13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3" fillId="23" borderId="9" applyNumberFormat="0" applyAlignment="0" applyProtection="0"/>
    <xf numFmtId="0" fontId="17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5" fillId="4" borderId="0" applyNumberFormat="0" applyBorder="0" applyAlignment="0" applyProtection="0"/>
    <xf numFmtId="0" fontId="11" fillId="22" borderId="0" applyNumberFormat="0" applyBorder="0" applyAlignment="0" applyProtection="0"/>
    <xf numFmtId="0" fontId="17" fillId="3" borderId="0" applyNumberFormat="0" applyBorder="0" applyAlignment="0" applyProtection="0"/>
  </cellStyleXfs>
  <cellXfs count="58">
    <xf numFmtId="0" fontId="0" fillId="0" borderId="0" xfId="0"/>
    <xf numFmtId="0" fontId="0" fillId="0" borderId="0" xfId="0" applyFont="1" applyFill="1"/>
    <xf numFmtId="0" fontId="0" fillId="0" borderId="0" xfId="0" applyFont="1" applyFill="1" applyAlignment="1">
      <alignment wrapText="1"/>
    </xf>
    <xf numFmtId="0" fontId="0" fillId="0" borderId="0" xfId="0" applyFont="1"/>
    <xf numFmtId="0" fontId="0" fillId="0" borderId="13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/>
    </xf>
    <xf numFmtId="4" fontId="0" fillId="0" borderId="13" xfId="0" applyNumberFormat="1" applyFont="1" applyFill="1" applyBorder="1" applyAlignment="1">
      <alignment horizontal="center" vertical="center"/>
    </xf>
    <xf numFmtId="49" fontId="19" fillId="0" borderId="13" xfId="0" applyNumberFormat="1" applyFont="1" applyFill="1" applyBorder="1" applyAlignment="1">
      <alignment horizontal="center" vertical="center"/>
    </xf>
    <xf numFmtId="4" fontId="19" fillId="0" borderId="13" xfId="0" applyNumberFormat="1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left" vertical="top"/>
    </xf>
    <xf numFmtId="0" fontId="0" fillId="0" borderId="0" xfId="0" applyFont="1" applyBorder="1"/>
    <xf numFmtId="2" fontId="20" fillId="0" borderId="0" xfId="0" applyNumberFormat="1" applyFont="1" applyBorder="1" applyAlignment="1">
      <alignment vertical="center"/>
    </xf>
    <xf numFmtId="0" fontId="0" fillId="0" borderId="13" xfId="0" applyFont="1" applyFill="1" applyBorder="1" applyAlignment="1">
      <alignment vertical="top" wrapText="1"/>
    </xf>
    <xf numFmtId="0" fontId="21" fillId="0" borderId="13" xfId="0" applyFont="1" applyFill="1" applyBorder="1" applyAlignment="1">
      <alignment vertical="top" wrapText="1"/>
    </xf>
    <xf numFmtId="0" fontId="21" fillId="0" borderId="0" xfId="0" applyFont="1"/>
    <xf numFmtId="0" fontId="21" fillId="0" borderId="13" xfId="0" applyFont="1" applyFill="1" applyBorder="1" applyAlignment="1">
      <alignment horizontal="center" vertical="center"/>
    </xf>
    <xf numFmtId="4" fontId="0" fillId="0" borderId="0" xfId="0" applyNumberFormat="1" applyFont="1" applyFill="1" applyAlignment="1">
      <alignment vertical="center"/>
    </xf>
    <xf numFmtId="49" fontId="19" fillId="0" borderId="12" xfId="0" applyNumberFormat="1" applyFont="1" applyFill="1" applyBorder="1" applyAlignment="1">
      <alignment horizontal="center" vertical="top"/>
    </xf>
    <xf numFmtId="49" fontId="19" fillId="0" borderId="13" xfId="0" applyNumberFormat="1" applyFont="1" applyFill="1" applyBorder="1" applyAlignment="1">
      <alignment horizontal="center" vertical="top"/>
    </xf>
    <xf numFmtId="49" fontId="19" fillId="0" borderId="13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center" vertical="top"/>
    </xf>
    <xf numFmtId="49" fontId="0" fillId="0" borderId="12" xfId="0" applyNumberFormat="1" applyFont="1" applyFill="1" applyBorder="1" applyAlignment="1">
      <alignment horizontal="center" vertical="top"/>
    </xf>
    <xf numFmtId="0" fontId="0" fillId="0" borderId="12" xfId="0" applyFont="1" applyFill="1" applyBorder="1" applyAlignment="1">
      <alignment horizontal="center" vertical="top"/>
    </xf>
    <xf numFmtId="0" fontId="20" fillId="0" borderId="13" xfId="0" applyFont="1" applyFill="1" applyBorder="1" applyAlignment="1">
      <alignment horizontal="center" vertical="top"/>
    </xf>
    <xf numFmtId="0" fontId="0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49" fontId="18" fillId="0" borderId="13" xfId="0" applyNumberFormat="1" applyFont="1" applyFill="1" applyBorder="1" applyAlignment="1">
      <alignment horizontal="center" vertical="top" wrapText="1"/>
    </xf>
    <xf numFmtId="0" fontId="0" fillId="0" borderId="13" xfId="0" applyFont="1" applyFill="1" applyBorder="1" applyAlignment="1">
      <alignment horizontal="center" vertical="center"/>
    </xf>
    <xf numFmtId="0" fontId="20" fillId="0" borderId="16" xfId="0" applyFont="1" applyFill="1" applyBorder="1" applyAlignment="1">
      <alignment horizontal="left" vertical="top" wrapText="1"/>
    </xf>
    <xf numFmtId="0" fontId="0" fillId="0" borderId="13" xfId="0" applyFill="1" applyBorder="1" applyAlignment="1">
      <alignment vertical="top" wrapText="1"/>
    </xf>
    <xf numFmtId="0" fontId="0" fillId="0" borderId="16" xfId="0" applyFill="1" applyBorder="1" applyAlignment="1">
      <alignment vertical="top" wrapText="1"/>
    </xf>
    <xf numFmtId="0" fontId="0" fillId="0" borderId="13" xfId="0" applyFill="1" applyBorder="1" applyAlignment="1">
      <alignment horizontal="left" vertical="top" wrapText="1"/>
    </xf>
    <xf numFmtId="0" fontId="0" fillId="24" borderId="13" xfId="0" applyFill="1" applyBorder="1" applyAlignment="1">
      <alignment horizontal="left" vertical="top"/>
    </xf>
    <xf numFmtId="4" fontId="0" fillId="0" borderId="16" xfId="0" applyNumberFormat="1" applyFont="1" applyFill="1" applyBorder="1" applyAlignment="1">
      <alignment horizontal="center" vertical="center"/>
    </xf>
    <xf numFmtId="0" fontId="20" fillId="0" borderId="12" xfId="0" applyFont="1" applyBorder="1" applyAlignment="1">
      <alignment horizontal="center" vertical="top"/>
    </xf>
    <xf numFmtId="0" fontId="20" fillId="0" borderId="13" xfId="0" applyFont="1" applyBorder="1" applyAlignment="1">
      <alignment horizontal="left" vertical="top"/>
    </xf>
    <xf numFmtId="0" fontId="0" fillId="0" borderId="13" xfId="0" applyBorder="1" applyAlignment="1">
      <alignment horizontal="left" vertical="top" wrapText="1"/>
    </xf>
    <xf numFmtId="0" fontId="20" fillId="0" borderId="14" xfId="0" applyFont="1" applyFill="1" applyBorder="1" applyAlignment="1">
      <alignment horizontal="left" vertical="top" wrapText="1"/>
    </xf>
    <xf numFmtId="4" fontId="18" fillId="0" borderId="10" xfId="0" applyNumberFormat="1" applyFont="1" applyFill="1" applyBorder="1" applyAlignment="1">
      <alignment horizontal="center" vertical="top"/>
    </xf>
    <xf numFmtId="0" fontId="18" fillId="0" borderId="11" xfId="0" applyFont="1" applyFill="1" applyBorder="1" applyAlignment="1">
      <alignment horizontal="center" vertical="top"/>
    </xf>
    <xf numFmtId="0" fontId="18" fillId="0" borderId="11" xfId="0" applyFont="1" applyFill="1" applyBorder="1" applyAlignment="1">
      <alignment horizontal="center" vertical="top" wrapText="1"/>
    </xf>
    <xf numFmtId="0" fontId="0" fillId="0" borderId="12" xfId="0" applyFont="1" applyFill="1" applyBorder="1" applyAlignment="1">
      <alignment horizontal="center" vertical="top" wrapText="1"/>
    </xf>
    <xf numFmtId="0" fontId="0" fillId="0" borderId="13" xfId="0" applyFont="1" applyFill="1" applyBorder="1" applyAlignment="1">
      <alignment horizontal="center" vertical="top" wrapText="1"/>
    </xf>
    <xf numFmtId="0" fontId="20" fillId="0" borderId="13" xfId="0" applyFont="1" applyBorder="1" applyAlignment="1">
      <alignment horizontal="left" vertical="top" wrapText="1"/>
    </xf>
    <xf numFmtId="49" fontId="0" fillId="0" borderId="17" xfId="0" applyNumberFormat="1" applyBorder="1" applyAlignment="1">
      <alignment horizontal="center" vertical="top"/>
    </xf>
    <xf numFmtId="49" fontId="0" fillId="0" borderId="19" xfId="0" applyNumberFormat="1" applyBorder="1" applyAlignment="1">
      <alignment horizontal="center" vertical="top"/>
    </xf>
    <xf numFmtId="49" fontId="0" fillId="0" borderId="22" xfId="0" applyNumberFormat="1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0" fillId="0" borderId="20" xfId="0" applyBorder="1" applyAlignment="1">
      <alignment horizontal="center" vertical="top"/>
    </xf>
    <xf numFmtId="0" fontId="0" fillId="0" borderId="21" xfId="0" applyBorder="1" applyAlignment="1">
      <alignment horizontal="center" vertical="top"/>
    </xf>
    <xf numFmtId="0" fontId="0" fillId="0" borderId="18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24" borderId="18" xfId="0" applyFill="1" applyBorder="1" applyAlignment="1">
      <alignment horizontal="center"/>
    </xf>
    <xf numFmtId="0" fontId="0" fillId="24" borderId="21" xfId="0" applyFill="1" applyBorder="1" applyAlignment="1">
      <alignment horizontal="center"/>
    </xf>
    <xf numFmtId="0" fontId="0" fillId="24" borderId="20" xfId="0" applyFill="1" applyBorder="1" applyAlignment="1">
      <alignment horizontal="center"/>
    </xf>
    <xf numFmtId="0" fontId="20" fillId="0" borderId="16" xfId="0" applyFont="1" applyFill="1" applyBorder="1" applyAlignment="1">
      <alignment horizontal="left" vertical="top" wrapText="1"/>
    </xf>
    <xf numFmtId="0" fontId="20" fillId="0" borderId="15" xfId="0" applyFont="1" applyFill="1" applyBorder="1" applyAlignment="1">
      <alignment horizontal="left" vertical="top" wrapText="1"/>
    </xf>
  </cellXfs>
  <cellStyles count="64">
    <cellStyle name="20% - akcent 1" xfId="1" xr:uid="{00000000-0005-0000-0000-000000000000}"/>
    <cellStyle name="20% - akcent 1 2" xfId="43" xr:uid="{00000000-0005-0000-0000-000001000000}"/>
    <cellStyle name="20% - akcent 2" xfId="2" xr:uid="{00000000-0005-0000-0000-000002000000}"/>
    <cellStyle name="20% - akcent 2 2" xfId="44" xr:uid="{00000000-0005-0000-0000-000003000000}"/>
    <cellStyle name="20% - akcent 3" xfId="3" xr:uid="{00000000-0005-0000-0000-000004000000}"/>
    <cellStyle name="20% - akcent 3 2" xfId="45" xr:uid="{00000000-0005-0000-0000-000005000000}"/>
    <cellStyle name="20% - akcent 4" xfId="4" xr:uid="{00000000-0005-0000-0000-000006000000}"/>
    <cellStyle name="20% - akcent 4 2" xfId="46" xr:uid="{00000000-0005-0000-0000-000007000000}"/>
    <cellStyle name="20% - akcent 5" xfId="5" xr:uid="{00000000-0005-0000-0000-000008000000}"/>
    <cellStyle name="20% - akcent 5 2" xfId="47" xr:uid="{00000000-0005-0000-0000-000009000000}"/>
    <cellStyle name="20% - akcent 6" xfId="6" xr:uid="{00000000-0005-0000-0000-00000A000000}"/>
    <cellStyle name="20% - akcent 6 2" xfId="48" xr:uid="{00000000-0005-0000-0000-00000B000000}"/>
    <cellStyle name="40% - akcent 1" xfId="7" xr:uid="{00000000-0005-0000-0000-00000C000000}"/>
    <cellStyle name="40% - akcent 1 2" xfId="49" xr:uid="{00000000-0005-0000-0000-00000D000000}"/>
    <cellStyle name="40% - akcent 2" xfId="8" xr:uid="{00000000-0005-0000-0000-00000E000000}"/>
    <cellStyle name="40% - akcent 2 2" xfId="50" xr:uid="{00000000-0005-0000-0000-00000F000000}"/>
    <cellStyle name="40% - akcent 3" xfId="9" xr:uid="{00000000-0005-0000-0000-000010000000}"/>
    <cellStyle name="40% - akcent 3 2" xfId="51" xr:uid="{00000000-0005-0000-0000-000011000000}"/>
    <cellStyle name="40% - akcent 4" xfId="10" xr:uid="{00000000-0005-0000-0000-000012000000}"/>
    <cellStyle name="40% - akcent 4 2" xfId="52" xr:uid="{00000000-0005-0000-0000-000013000000}"/>
    <cellStyle name="40% - akcent 5" xfId="11" xr:uid="{00000000-0005-0000-0000-000014000000}"/>
    <cellStyle name="40% - akcent 5 2" xfId="53" xr:uid="{00000000-0005-0000-0000-000015000000}"/>
    <cellStyle name="40% - akcent 6" xfId="12" xr:uid="{00000000-0005-0000-0000-000016000000}"/>
    <cellStyle name="40% - akcent 6 2" xfId="54" xr:uid="{00000000-0005-0000-0000-000017000000}"/>
    <cellStyle name="60% - akcent 1" xfId="13" xr:uid="{00000000-0005-0000-0000-000018000000}"/>
    <cellStyle name="60% - akcent 1 2" xfId="55" xr:uid="{00000000-0005-0000-0000-000019000000}"/>
    <cellStyle name="60% - akcent 2" xfId="14" xr:uid="{00000000-0005-0000-0000-00001A000000}"/>
    <cellStyle name="60% - akcent 2 2" xfId="56" xr:uid="{00000000-0005-0000-0000-00001B000000}"/>
    <cellStyle name="60% - akcent 3" xfId="15" xr:uid="{00000000-0005-0000-0000-00001C000000}"/>
    <cellStyle name="60% - akcent 3 2" xfId="57" xr:uid="{00000000-0005-0000-0000-00001D000000}"/>
    <cellStyle name="60% - akcent 4" xfId="16" xr:uid="{00000000-0005-0000-0000-00001E000000}"/>
    <cellStyle name="60% - akcent 4 2" xfId="58" xr:uid="{00000000-0005-0000-0000-00001F000000}"/>
    <cellStyle name="60% - akcent 5" xfId="17" xr:uid="{00000000-0005-0000-0000-000020000000}"/>
    <cellStyle name="60% - akcent 5 2" xfId="59" xr:uid="{00000000-0005-0000-0000-000021000000}"/>
    <cellStyle name="60% - akcent 6" xfId="18" xr:uid="{00000000-0005-0000-0000-000022000000}"/>
    <cellStyle name="60% - akcent 6 2" xfId="60" xr:uid="{00000000-0005-0000-0000-000023000000}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e" xfId="27" xr:uid="{00000000-0005-0000-0000-00002C000000}"/>
    <cellStyle name="Dobre 2" xfId="61" xr:uid="{00000000-0005-0000-0000-00002D000000}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e" xfId="34" xr:uid="{00000000-0005-0000-0000-000034000000}"/>
    <cellStyle name="Neutralne 2" xfId="62" xr:uid="{00000000-0005-0000-0000-000035000000}"/>
    <cellStyle name="Normalny" xfId="0" builtinId="0"/>
    <cellStyle name="Obliczenia" xfId="35" builtinId="22" customBuiltin="1"/>
    <cellStyle name="Opis" xfId="36" xr:uid="{00000000-0005-0000-0000-000038000000}"/>
    <cellStyle name="Suma" xfId="37" builtinId="25" customBuiltin="1"/>
    <cellStyle name="Tekst objaśnienia" xfId="38" builtinId="53" customBuiltin="1"/>
    <cellStyle name="Tekst ostrzeżenia" xfId="39" builtinId="11" customBuiltin="1"/>
    <cellStyle name="Tytuł" xfId="40" builtinId="15" customBuiltin="1"/>
    <cellStyle name="Uwaga" xfId="41" builtinId="10" customBuiltin="1"/>
    <cellStyle name="Złe" xfId="42" xr:uid="{00000000-0005-0000-0000-00003E000000}"/>
    <cellStyle name="Złe 2" xfId="63" xr:uid="{00000000-0005-0000-0000-00003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8"/>
  <sheetViews>
    <sheetView tabSelected="1" zoomScale="70" zoomScaleNormal="70" zoomScaleSheetLayoutView="125" workbookViewId="0">
      <selection activeCell="C45" sqref="C45"/>
    </sheetView>
  </sheetViews>
  <sheetFormatPr defaultColWidth="7.85546875" defaultRowHeight="12.75"/>
  <cols>
    <col min="1" max="1" width="4.5703125" style="1" customWidth="1"/>
    <col min="2" max="2" width="11.85546875" style="1" customWidth="1"/>
    <col min="3" max="3" width="58.42578125" style="2" customWidth="1"/>
    <col min="4" max="4" width="6.28515625" style="25" customWidth="1"/>
    <col min="5" max="5" width="9.42578125" style="16" customWidth="1"/>
    <col min="6" max="6" width="7.85546875" style="3"/>
    <col min="7" max="7" width="10" style="3" customWidth="1"/>
    <col min="8" max="9" width="7.85546875" style="3"/>
    <col min="10" max="10" width="11.7109375" style="3" bestFit="1" customWidth="1"/>
    <col min="11" max="16384" width="7.85546875" style="3"/>
  </cols>
  <sheetData>
    <row r="1" spans="1:8" ht="16.5" thickTop="1">
      <c r="A1" s="38" t="s">
        <v>29</v>
      </c>
      <c r="B1" s="38"/>
      <c r="C1" s="38"/>
      <c r="D1" s="38"/>
      <c r="E1" s="38"/>
    </row>
    <row r="2" spans="1:8">
      <c r="A2" s="39" t="s">
        <v>52</v>
      </c>
      <c r="B2" s="39"/>
      <c r="C2" s="39"/>
      <c r="D2" s="39"/>
      <c r="E2" s="39"/>
    </row>
    <row r="3" spans="1:8">
      <c r="A3" s="39"/>
      <c r="B3" s="39"/>
      <c r="C3" s="39"/>
      <c r="D3" s="39"/>
      <c r="E3" s="39"/>
    </row>
    <row r="4" spans="1:8" ht="15.6" customHeight="1">
      <c r="A4" s="40" t="s">
        <v>62</v>
      </c>
      <c r="B4" s="40"/>
      <c r="C4" s="40"/>
      <c r="D4" s="40"/>
      <c r="E4" s="40"/>
    </row>
    <row r="5" spans="1:8" ht="13.35" customHeight="1">
      <c r="A5" s="41" t="s">
        <v>0</v>
      </c>
      <c r="B5" s="42" t="s">
        <v>1</v>
      </c>
      <c r="C5" s="42" t="s">
        <v>2</v>
      </c>
      <c r="D5" s="42" t="s">
        <v>3</v>
      </c>
      <c r="E5" s="42"/>
    </row>
    <row r="6" spans="1:8">
      <c r="A6" s="41"/>
      <c r="B6" s="42"/>
      <c r="C6" s="42"/>
      <c r="D6" s="5" t="s">
        <v>4</v>
      </c>
      <c r="E6" s="6" t="s">
        <v>5</v>
      </c>
    </row>
    <row r="7" spans="1:8">
      <c r="A7" s="17">
        <v>1</v>
      </c>
      <c r="B7" s="18">
        <v>2</v>
      </c>
      <c r="C7" s="19">
        <v>3</v>
      </c>
      <c r="D7" s="7">
        <v>4</v>
      </c>
      <c r="E7" s="8" t="s">
        <v>6</v>
      </c>
    </row>
    <row r="8" spans="1:8" ht="15.75">
      <c r="A8" s="17"/>
      <c r="B8" s="18"/>
      <c r="C8" s="26" t="s">
        <v>33</v>
      </c>
      <c r="D8" s="7"/>
      <c r="E8" s="7"/>
      <c r="F8" s="10"/>
    </row>
    <row r="9" spans="1:8" ht="13.35" customHeight="1">
      <c r="A9" s="20" t="s">
        <v>7</v>
      </c>
      <c r="B9" s="9" t="s">
        <v>8</v>
      </c>
      <c r="C9" s="37" t="s">
        <v>9</v>
      </c>
      <c r="D9" s="37"/>
      <c r="E9" s="37"/>
      <c r="F9" s="10"/>
    </row>
    <row r="10" spans="1:8">
      <c r="A10" s="21" t="s">
        <v>10</v>
      </c>
      <c r="B10" s="32" t="s">
        <v>38</v>
      </c>
      <c r="C10" s="12" t="s">
        <v>11</v>
      </c>
      <c r="D10" s="5" t="s">
        <v>12</v>
      </c>
      <c r="E10" s="6">
        <v>0.46</v>
      </c>
      <c r="F10" s="10"/>
      <c r="G10" s="10"/>
      <c r="H10" s="10"/>
    </row>
    <row r="11" spans="1:8" ht="25.5">
      <c r="A11" s="22">
        <v>2</v>
      </c>
      <c r="B11" s="32" t="s">
        <v>41</v>
      </c>
      <c r="C11" s="31" t="s">
        <v>39</v>
      </c>
      <c r="D11" s="5" t="s">
        <v>13</v>
      </c>
      <c r="E11" s="6">
        <v>2066.65</v>
      </c>
      <c r="F11" s="11"/>
      <c r="G11" s="10"/>
      <c r="H11" s="10"/>
    </row>
    <row r="12" spans="1:8" ht="25.5">
      <c r="A12" s="22">
        <f>MAX($A$11:A11)+1</f>
        <v>3</v>
      </c>
      <c r="B12" s="32"/>
      <c r="C12" s="31" t="s">
        <v>40</v>
      </c>
      <c r="D12" s="5" t="s">
        <v>13</v>
      </c>
      <c r="E12" s="6">
        <v>200</v>
      </c>
    </row>
    <row r="13" spans="1:8" ht="14.25">
      <c r="A13" s="22">
        <f>MAX($A$11:A12)+1</f>
        <v>4</v>
      </c>
      <c r="B13" s="32" t="s">
        <v>42</v>
      </c>
      <c r="C13" s="12" t="s">
        <v>31</v>
      </c>
      <c r="D13" s="5" t="s">
        <v>13</v>
      </c>
      <c r="E13" s="6">
        <v>21</v>
      </c>
    </row>
    <row r="14" spans="1:8">
      <c r="A14" s="20" t="s">
        <v>7</v>
      </c>
      <c r="B14" s="9" t="s">
        <v>15</v>
      </c>
      <c r="C14" s="37" t="s">
        <v>16</v>
      </c>
      <c r="D14" s="37"/>
      <c r="E14" s="37"/>
    </row>
    <row r="15" spans="1:8" ht="21" customHeight="1">
      <c r="A15" s="22">
        <f>MAX($A$11:A14)+1</f>
        <v>5</v>
      </c>
      <c r="B15" s="32" t="s">
        <v>18</v>
      </c>
      <c r="C15" s="12" t="s">
        <v>30</v>
      </c>
      <c r="D15" s="5" t="s">
        <v>17</v>
      </c>
      <c r="E15" s="6">
        <v>835</v>
      </c>
    </row>
    <row r="16" spans="1:8" ht="15.75" customHeight="1">
      <c r="A16" s="22">
        <f>MAX($A$11:A15)+1</f>
        <v>6</v>
      </c>
      <c r="B16" s="32"/>
      <c r="C16" s="30" t="s">
        <v>45</v>
      </c>
      <c r="D16" s="15" t="s">
        <v>13</v>
      </c>
      <c r="E16" s="33">
        <v>788</v>
      </c>
    </row>
    <row r="17" spans="1:18" ht="25.9" customHeight="1">
      <c r="A17" s="34" t="s">
        <v>7</v>
      </c>
      <c r="B17" s="35" t="s">
        <v>53</v>
      </c>
      <c r="C17" s="43" t="s">
        <v>54</v>
      </c>
      <c r="D17" s="43"/>
      <c r="E17" s="43"/>
    </row>
    <row r="18" spans="1:18" ht="53.25" customHeight="1">
      <c r="A18" s="44" t="s">
        <v>14</v>
      </c>
      <c r="B18" s="47"/>
      <c r="C18" s="36" t="s">
        <v>61</v>
      </c>
      <c r="D18" s="50" t="s">
        <v>19</v>
      </c>
      <c r="E18" s="53">
        <v>10</v>
      </c>
    </row>
    <row r="19" spans="1:18" ht="17.25" customHeight="1">
      <c r="A19" s="45"/>
      <c r="B19" s="48"/>
      <c r="C19" s="36" t="s">
        <v>55</v>
      </c>
      <c r="D19" s="51"/>
      <c r="E19" s="54"/>
    </row>
    <row r="20" spans="1:18" ht="25.9" customHeight="1">
      <c r="A20" s="45"/>
      <c r="B20" s="48"/>
      <c r="C20" s="36" t="s">
        <v>56</v>
      </c>
      <c r="D20" s="52"/>
      <c r="E20" s="55"/>
    </row>
    <row r="21" spans="1:18" ht="18.75" customHeight="1">
      <c r="A21" s="45"/>
      <c r="B21" s="48"/>
      <c r="C21" s="36" t="s">
        <v>57</v>
      </c>
      <c r="D21" s="52"/>
      <c r="E21" s="55"/>
    </row>
    <row r="22" spans="1:18" ht="17.25" customHeight="1">
      <c r="A22" s="45"/>
      <c r="B22" s="48"/>
      <c r="C22" s="36" t="s">
        <v>58</v>
      </c>
      <c r="D22" s="52"/>
      <c r="E22" s="55"/>
    </row>
    <row r="23" spans="1:18" ht="25.9" customHeight="1">
      <c r="A23" s="45"/>
      <c r="B23" s="48"/>
      <c r="C23" s="36" t="s">
        <v>59</v>
      </c>
      <c r="D23" s="52"/>
      <c r="E23" s="55"/>
    </row>
    <row r="24" spans="1:18" ht="15" customHeight="1">
      <c r="A24" s="46"/>
      <c r="B24" s="49"/>
      <c r="C24" s="36" t="s">
        <v>60</v>
      </c>
      <c r="D24" s="52"/>
      <c r="E24" s="55"/>
    </row>
    <row r="25" spans="1:18">
      <c r="A25" s="20" t="s">
        <v>7</v>
      </c>
      <c r="B25" s="23" t="s">
        <v>20</v>
      </c>
      <c r="C25" s="37" t="s">
        <v>21</v>
      </c>
      <c r="D25" s="37"/>
      <c r="E25" s="37"/>
    </row>
    <row r="26" spans="1:18" s="14" customFormat="1" ht="14.25">
      <c r="A26" s="22">
        <v>8</v>
      </c>
      <c r="B26" s="32" t="s">
        <v>43</v>
      </c>
      <c r="C26" s="29" t="s">
        <v>35</v>
      </c>
      <c r="D26" s="5" t="s">
        <v>13</v>
      </c>
      <c r="E26" s="6">
        <v>1470</v>
      </c>
    </row>
    <row r="27" spans="1:18" ht="14.25">
      <c r="A27" s="22">
        <v>9</v>
      </c>
      <c r="B27" s="32"/>
      <c r="C27" s="12" t="s">
        <v>22</v>
      </c>
      <c r="D27" s="5" t="s">
        <v>13</v>
      </c>
      <c r="E27" s="6">
        <v>21</v>
      </c>
    </row>
    <row r="28" spans="1:18" ht="25.5">
      <c r="A28" s="22">
        <f>MAX($A$11:A27)+1</f>
        <v>10</v>
      </c>
      <c r="B28" s="32" t="s">
        <v>44</v>
      </c>
      <c r="C28" s="29" t="s">
        <v>36</v>
      </c>
      <c r="D28" s="15" t="s">
        <v>13</v>
      </c>
      <c r="E28" s="6">
        <v>888</v>
      </c>
    </row>
    <row r="29" spans="1:18" ht="25.5">
      <c r="A29" s="22">
        <v>11</v>
      </c>
      <c r="B29" s="32"/>
      <c r="C29" s="29" t="s">
        <v>37</v>
      </c>
      <c r="D29" s="15" t="s">
        <v>13</v>
      </c>
      <c r="E29" s="6">
        <v>21</v>
      </c>
    </row>
    <row r="30" spans="1:18" ht="25.5">
      <c r="A30" s="22">
        <v>12</v>
      </c>
      <c r="B30" s="32"/>
      <c r="C30" s="12" t="s">
        <v>32</v>
      </c>
      <c r="D30" s="15" t="s">
        <v>13</v>
      </c>
      <c r="E30" s="6">
        <v>398</v>
      </c>
      <c r="R30" s="3">
        <v>0</v>
      </c>
    </row>
    <row r="31" spans="1:18" ht="18.75" customHeight="1">
      <c r="A31" s="20" t="s">
        <v>7</v>
      </c>
      <c r="B31" s="23" t="s">
        <v>23</v>
      </c>
      <c r="C31" s="56" t="s">
        <v>24</v>
      </c>
      <c r="D31" s="57"/>
      <c r="E31" s="57"/>
      <c r="F31" s="10"/>
    </row>
    <row r="32" spans="1:18" ht="14.25">
      <c r="A32" s="22">
        <v>13</v>
      </c>
      <c r="B32" s="32" t="s">
        <v>46</v>
      </c>
      <c r="C32" s="29" t="s">
        <v>50</v>
      </c>
      <c r="D32" s="5" t="s">
        <v>13</v>
      </c>
      <c r="E32" s="6">
        <v>883</v>
      </c>
    </row>
    <row r="33" spans="1:5" ht="25.5">
      <c r="A33" s="22">
        <v>14</v>
      </c>
      <c r="B33" s="32"/>
      <c r="C33" s="29" t="s">
        <v>51</v>
      </c>
      <c r="D33" s="5" t="s">
        <v>13</v>
      </c>
      <c r="E33" s="6">
        <v>21</v>
      </c>
    </row>
    <row r="34" spans="1:5" ht="27.4" customHeight="1">
      <c r="A34" s="20" t="s">
        <v>7</v>
      </c>
      <c r="B34" s="9" t="s">
        <v>25</v>
      </c>
      <c r="C34" s="37" t="s">
        <v>26</v>
      </c>
      <c r="D34" s="37"/>
      <c r="E34" s="37"/>
    </row>
    <row r="35" spans="1:5" ht="27.4" customHeight="1">
      <c r="A35" s="22">
        <v>15</v>
      </c>
      <c r="B35" s="32" t="s">
        <v>27</v>
      </c>
      <c r="C35" s="31" t="s">
        <v>28</v>
      </c>
      <c r="D35" s="27" t="s">
        <v>13</v>
      </c>
      <c r="E35" s="4">
        <v>600</v>
      </c>
    </row>
    <row r="36" spans="1:5" ht="20.25" customHeight="1">
      <c r="A36" s="20" t="s">
        <v>7</v>
      </c>
      <c r="B36" s="9" t="s">
        <v>47</v>
      </c>
      <c r="C36" s="28" t="s">
        <v>48</v>
      </c>
      <c r="D36" s="28"/>
      <c r="E36" s="28"/>
    </row>
    <row r="37" spans="1:5" ht="27.4" customHeight="1">
      <c r="A37" s="22">
        <f>MAX($A$11:A36)+1</f>
        <v>16</v>
      </c>
      <c r="B37" s="32" t="s">
        <v>49</v>
      </c>
      <c r="C37" s="13" t="s">
        <v>34</v>
      </c>
      <c r="D37" s="27" t="s">
        <v>19</v>
      </c>
      <c r="E37" s="6">
        <v>26</v>
      </c>
    </row>
    <row r="38" spans="1:5">
      <c r="A38" s="3"/>
      <c r="B38" s="3"/>
      <c r="D38" s="24"/>
      <c r="E38" s="24"/>
    </row>
    <row r="40" spans="1:5" ht="13.35" customHeight="1"/>
    <row r="41" spans="1:5" ht="13.35" customHeight="1"/>
    <row r="45" spans="1:5" ht="64.150000000000006" customHeight="1"/>
    <row r="48" spans="1:5" ht="26.85" customHeight="1"/>
    <row r="49" ht="25.9" customHeight="1"/>
    <row r="50" ht="27.95" customHeight="1"/>
    <row r="51" ht="13.35" customHeight="1"/>
    <row r="52" ht="13.35" customHeight="1"/>
    <row r="54" ht="27.4" customHeight="1"/>
    <row r="57" ht="37.35" customHeight="1"/>
    <row r="58" ht="13.35" customHeight="1"/>
  </sheetData>
  <mergeCells count="17">
    <mergeCell ref="C17:E17"/>
    <mergeCell ref="A18:A24"/>
    <mergeCell ref="B18:B24"/>
    <mergeCell ref="C34:E34"/>
    <mergeCell ref="D18:D24"/>
    <mergeCell ref="E18:E24"/>
    <mergeCell ref="C25:E25"/>
    <mergeCell ref="C31:E31"/>
    <mergeCell ref="C9:E9"/>
    <mergeCell ref="C14:E14"/>
    <mergeCell ref="A1:E1"/>
    <mergeCell ref="A2:E3"/>
    <mergeCell ref="A4:E4"/>
    <mergeCell ref="A5:A6"/>
    <mergeCell ref="B5:B6"/>
    <mergeCell ref="C5:C6"/>
    <mergeCell ref="D5:E5"/>
  </mergeCells>
  <pageMargins left="0.59027777777777779" right="0.20069444444444445" top="0.39374999999999999" bottom="0.31527777777777777" header="0.51180555555555551" footer="0.51180555555555551"/>
  <pageSetup paperSize="9" scale="70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 robót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S2</cp:lastModifiedBy>
  <cp:lastPrinted>2018-08-28T19:55:57Z</cp:lastPrinted>
  <dcterms:created xsi:type="dcterms:W3CDTF">2015-10-15T06:45:14Z</dcterms:created>
  <dcterms:modified xsi:type="dcterms:W3CDTF">2021-10-04T11:17:14Z</dcterms:modified>
</cp:coreProperties>
</file>